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Прайс" sheetId="1" r:id="rId1"/>
    <sheet name="размеры переходов" sheetId="2" r:id="rId2"/>
  </sheets>
  <definedNames/>
  <calcPr fullCalcOnLoad="1" refMode="R1C1"/>
</workbook>
</file>

<file path=xl/sharedStrings.xml><?xml version="1.0" encoding="utf-8"?>
<sst xmlns="http://schemas.openxmlformats.org/spreadsheetml/2006/main" count="232" uniqueCount="173">
  <si>
    <t>L, mm</t>
  </si>
  <si>
    <t>S,mm</t>
  </si>
  <si>
    <t>S1,mm</t>
  </si>
  <si>
    <t xml:space="preserve"> 100*80</t>
  </si>
  <si>
    <t xml:space="preserve"> 100*50</t>
  </si>
  <si>
    <t>масса, кг</t>
  </si>
  <si>
    <t>Перехід сталевий</t>
  </si>
  <si>
    <t xml:space="preserve">D*T- D1*T1 ¹ </t>
  </si>
  <si>
    <t>Dу*dу</t>
  </si>
  <si>
    <t>26*2,5--21*2,5</t>
  </si>
  <si>
    <t>20*15</t>
  </si>
  <si>
    <t>114*4--89*4</t>
  </si>
  <si>
    <t>32*3--21*2,5</t>
  </si>
  <si>
    <t>25*15</t>
  </si>
  <si>
    <t>114*4--108*4</t>
  </si>
  <si>
    <t>100*100</t>
  </si>
  <si>
    <t>32*3--26*3</t>
  </si>
  <si>
    <t>25*20</t>
  </si>
  <si>
    <t>133*4--45*3</t>
  </si>
  <si>
    <t>125*40</t>
  </si>
  <si>
    <t>133*4--48*3</t>
  </si>
  <si>
    <t>33,7*3—26*3</t>
  </si>
  <si>
    <t>133*4--57*3</t>
  </si>
  <si>
    <t>125*50</t>
  </si>
  <si>
    <t>38*3--21*3</t>
  </si>
  <si>
    <t>32*15</t>
  </si>
  <si>
    <t>133*4--60*3</t>
  </si>
  <si>
    <t>38*3--26*3</t>
  </si>
  <si>
    <t>32*20</t>
  </si>
  <si>
    <t>133*4--76*5</t>
  </si>
  <si>
    <t>125*65</t>
  </si>
  <si>
    <t>38*3--32*3</t>
  </si>
  <si>
    <t>32*25</t>
  </si>
  <si>
    <t>133*4--89*5</t>
  </si>
  <si>
    <t>125*80</t>
  </si>
  <si>
    <t>133*4--108*4</t>
  </si>
  <si>
    <t>125*100</t>
  </si>
  <si>
    <t>42*2,5--21*3</t>
  </si>
  <si>
    <t>133*4--114*4</t>
  </si>
  <si>
    <t>42*2,5--26*2,5</t>
  </si>
  <si>
    <t>42*3--32*3</t>
  </si>
  <si>
    <t>45*2,5--21*3</t>
  </si>
  <si>
    <t>40*15</t>
  </si>
  <si>
    <t>45*2,5--26*3</t>
  </si>
  <si>
    <t>40*20</t>
  </si>
  <si>
    <t>45*3--32*3</t>
  </si>
  <si>
    <t>40*25</t>
  </si>
  <si>
    <t>45*3--38*3</t>
  </si>
  <si>
    <t>40*32</t>
  </si>
  <si>
    <t>48*3--21*3</t>
  </si>
  <si>
    <t>48*3--26*2,5</t>
  </si>
  <si>
    <t>48*3--32*3</t>
  </si>
  <si>
    <t>159*4,5--45*3</t>
  </si>
  <si>
    <t>150*40</t>
  </si>
  <si>
    <t>159*4,5--48*3</t>
  </si>
  <si>
    <t>48*3--38*3</t>
  </si>
  <si>
    <t>159*4,5--57*3</t>
  </si>
  <si>
    <t>150*50</t>
  </si>
  <si>
    <t>48*3--42*3</t>
  </si>
  <si>
    <t>159*4,5--60*3</t>
  </si>
  <si>
    <t>57*3--26*3</t>
  </si>
  <si>
    <t>50*20</t>
  </si>
  <si>
    <t>159*4,5--76*3</t>
  </si>
  <si>
    <t>150*65</t>
  </si>
  <si>
    <t>57*3--32*3</t>
  </si>
  <si>
    <t>50*25</t>
  </si>
  <si>
    <t>159*4,5--89*4,5</t>
  </si>
  <si>
    <t>150*80</t>
  </si>
  <si>
    <t>57*3--38*3</t>
  </si>
  <si>
    <t>50*32</t>
  </si>
  <si>
    <t>159*4,5--108*4</t>
  </si>
  <si>
    <t>150*100</t>
  </si>
  <si>
    <t>57*3--42*3</t>
  </si>
  <si>
    <t>159*4,5--114*4</t>
  </si>
  <si>
    <t>57*3--45*3</t>
  </si>
  <si>
    <t>50*40</t>
  </si>
  <si>
    <t>159*4,5--133*4</t>
  </si>
  <si>
    <t>150*125</t>
  </si>
  <si>
    <t>57*3--48*3</t>
  </si>
  <si>
    <t>159*4,5--139*4</t>
  </si>
  <si>
    <t>60*3--26*3</t>
  </si>
  <si>
    <t>60*3--32*3</t>
  </si>
  <si>
    <t>60*3--38*3</t>
  </si>
  <si>
    <t>60*3--42*3</t>
  </si>
  <si>
    <t>60*3--45*3</t>
  </si>
  <si>
    <t>60*3--48*3</t>
  </si>
  <si>
    <t>76*3,5--32*3</t>
  </si>
  <si>
    <t>65*25</t>
  </si>
  <si>
    <t>76*3,5--38*3,5</t>
  </si>
  <si>
    <t>65*32</t>
  </si>
  <si>
    <t>76*3,5--42*3,5</t>
  </si>
  <si>
    <t>76*3,5--45*3,5</t>
  </si>
  <si>
    <t>65*40</t>
  </si>
  <si>
    <t>219*6--57*4</t>
  </si>
  <si>
    <t>200*50</t>
  </si>
  <si>
    <t>76*3,5--48*3,5</t>
  </si>
  <si>
    <t>219*6--60*4</t>
  </si>
  <si>
    <t>76*3,5--57*3,5</t>
  </si>
  <si>
    <t>65*50</t>
  </si>
  <si>
    <t>219*6--76*4</t>
  </si>
  <si>
    <t>200*65</t>
  </si>
  <si>
    <t>76*3,5--60*3,5</t>
  </si>
  <si>
    <t>219*6--89*4</t>
  </si>
  <si>
    <t>200*80</t>
  </si>
  <si>
    <t>89*3,5--42*3,5</t>
  </si>
  <si>
    <t>80*32</t>
  </si>
  <si>
    <t>219*6--108*4</t>
  </si>
  <si>
    <t>200*100</t>
  </si>
  <si>
    <t>89*3,5--45*3,5</t>
  </si>
  <si>
    <t>80*40</t>
  </si>
  <si>
    <t>219*6--114*4</t>
  </si>
  <si>
    <t>89*3,5--48*3,5</t>
  </si>
  <si>
    <t>219*7--133*7</t>
  </si>
  <si>
    <t>200*125</t>
  </si>
  <si>
    <t>89*3,5--57*3,5</t>
  </si>
  <si>
    <t>80*50</t>
  </si>
  <si>
    <t>89*3,5--60*3,5</t>
  </si>
  <si>
    <t>219*7-159*7</t>
  </si>
  <si>
    <t>200*150</t>
  </si>
  <si>
    <t>89*3,5--76*3,5</t>
  </si>
  <si>
    <t>80*65</t>
  </si>
  <si>
    <t>219*7-168*7</t>
  </si>
  <si>
    <t>108*4--45*3</t>
  </si>
  <si>
    <t>100*40</t>
  </si>
  <si>
    <t>108*4--48*3</t>
  </si>
  <si>
    <t>108*3,5--57*3,5</t>
  </si>
  <si>
    <t>100*50</t>
  </si>
  <si>
    <t>108*3,5--60*3,5</t>
  </si>
  <si>
    <t>108*4--76*4</t>
  </si>
  <si>
    <t>100*65</t>
  </si>
  <si>
    <t>273*7--108*4</t>
  </si>
  <si>
    <t>250*100</t>
  </si>
  <si>
    <t>108*4--89*4</t>
  </si>
  <si>
    <t>100*80</t>
  </si>
  <si>
    <t>273*7--114*4</t>
  </si>
  <si>
    <t>114*4--45*4</t>
  </si>
  <si>
    <t>273*7--133*4</t>
  </si>
  <si>
    <t>250*125</t>
  </si>
  <si>
    <t>114*4--48*4</t>
  </si>
  <si>
    <t>273*7--139*5</t>
  </si>
  <si>
    <t>114*4--57*4</t>
  </si>
  <si>
    <t>273*7--159*5</t>
  </si>
  <si>
    <t>250*150</t>
  </si>
  <si>
    <t>114*4--60*4</t>
  </si>
  <si>
    <t>114*4--76*4</t>
  </si>
  <si>
    <t>273*7--219*7</t>
  </si>
  <si>
    <t>250*200</t>
  </si>
  <si>
    <t xml:space="preserve"> 100*40</t>
  </si>
  <si>
    <t>Розница</t>
  </si>
  <si>
    <r>
      <t>Общество с ограниченной ответственностью</t>
    </r>
    <r>
      <rPr>
        <sz val="14"/>
        <rFont val="Arial CYR"/>
        <family val="0"/>
      </rPr>
      <t xml:space="preserve">  </t>
    </r>
  </si>
  <si>
    <t xml:space="preserve"> http://www.prom-detal.com.ua/</t>
  </si>
  <si>
    <t xml:space="preserve"> Украина, г. Днепропетровск, ул. Савкина,4/71</t>
  </si>
  <si>
    <t xml:space="preserve">  тел :(056) 744-44-88, факс :(056) 744-67-67</t>
  </si>
  <si>
    <r>
      <t xml:space="preserve">                   </t>
    </r>
    <r>
      <rPr>
        <b/>
        <sz val="14"/>
        <rFont val="Arial CYR"/>
        <family val="0"/>
      </rPr>
      <t xml:space="preserve">"Завод "Промдеталь"       </t>
    </r>
  </si>
  <si>
    <t>Опт</t>
  </si>
  <si>
    <t>Різьба</t>
  </si>
  <si>
    <t>коротка</t>
  </si>
  <si>
    <t>сталева</t>
  </si>
  <si>
    <t>Згін</t>
  </si>
  <si>
    <t>сталевий</t>
  </si>
  <si>
    <t>Ду 15</t>
  </si>
  <si>
    <t>Ду 20</t>
  </si>
  <si>
    <t>Ду 25</t>
  </si>
  <si>
    <t>Ду 32</t>
  </si>
  <si>
    <t>Ду 40</t>
  </si>
  <si>
    <t>Ду 50</t>
  </si>
  <si>
    <t>Муфта сталева</t>
  </si>
  <si>
    <t xml:space="preserve">Контргайка </t>
  </si>
  <si>
    <t>Ду 65</t>
  </si>
  <si>
    <t>Ду 15 оцинк</t>
  </si>
  <si>
    <t xml:space="preserve"> 050-452-60-14  067-326-43-01</t>
  </si>
  <si>
    <t xml:space="preserve">E-mail: 7446767@ukr.net                            </t>
  </si>
  <si>
    <t xml:space="preserve">Ду 20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</si>
</sst>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sz val="14"/>
      <name val="Comic Sans MS"/>
      <family val="4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2"/>
      <name val="Century Schoolbook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file://C:\Users\&#1040;&#1076;&#1084;&#1080;&#1085;&#1080;&#1089;&#1090;&#1088;&#1072;&#1090;&#1086;&#1088;\Downloads\1477144_w200_h200_sgon.jpg" TargetMode="External" /><Relationship Id="rId3" Type="http://schemas.openxmlformats.org/officeDocument/2006/relationships/image" Target="../media/image4.emf" /><Relationship Id="rId4" Type="http://schemas.openxmlformats.org/officeDocument/2006/relationships/image" Target="../media/image5.jpe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695325</xdr:colOff>
      <xdr:row>6</xdr:row>
      <xdr:rowOff>76200</xdr:rowOff>
    </xdr:to>
    <xdr:sp>
      <xdr:nvSpPr>
        <xdr:cNvPr id="1" name="WordArt 1" descr="Бумажный пакет"/>
        <xdr:cNvSpPr>
          <a:spLocks/>
        </xdr:cNvSpPr>
      </xdr:nvSpPr>
      <xdr:spPr>
        <a:xfrm>
          <a:off x="295275" y="0"/>
          <a:ext cx="3105150" cy="13049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3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Промдеталь</a:t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742950</xdr:colOff>
      <xdr:row>12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0002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10</xdr:row>
      <xdr:rowOff>19050</xdr:rowOff>
    </xdr:from>
    <xdr:to>
      <xdr:col>6</xdr:col>
      <xdr:colOff>314325</xdr:colOff>
      <xdr:row>13</xdr:row>
      <xdr:rowOff>85725</xdr:rowOff>
    </xdr:to>
    <xdr:pic>
      <xdr:nvPicPr>
        <xdr:cNvPr id="3" name="Picture 9" descr="C:\Users\Администратор\Downloads\1477144_w200_h200_sgon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343525" y="1914525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22</xdr:row>
      <xdr:rowOff>180975</xdr:rowOff>
    </xdr:from>
    <xdr:to>
      <xdr:col>3</xdr:col>
      <xdr:colOff>285750</xdr:colOff>
      <xdr:row>24</xdr:row>
      <xdr:rowOff>190500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4610100"/>
          <a:ext cx="676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21</xdr:row>
      <xdr:rowOff>200025</xdr:rowOff>
    </xdr:from>
    <xdr:to>
      <xdr:col>6</xdr:col>
      <xdr:colOff>323850</xdr:colOff>
      <xdr:row>23</xdr:row>
      <xdr:rowOff>200025</xdr:rowOff>
    </xdr:to>
    <xdr:pic>
      <xdr:nvPicPr>
        <xdr:cNvPr id="5" name="Picture 7" descr="контргайка стальна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4429125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0</xdr:row>
      <xdr:rowOff>1924050</xdr:rowOff>
    </xdr:to>
    <xdr:pic>
      <xdr:nvPicPr>
        <xdr:cNvPr id="1" name="Picture 1" descr="Переходи сталеві концентричні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5.25390625" style="12" customWidth="1"/>
    <col min="2" max="2" width="9.25390625" style="10" customWidth="1"/>
    <col min="3" max="3" width="11.00390625" style="0" customWidth="1"/>
    <col min="4" max="4" width="15.75390625" style="5" customWidth="1"/>
    <col min="5" max="5" width="16.00390625" style="0" customWidth="1"/>
    <col min="6" max="6" width="14.75390625" style="12" customWidth="1"/>
    <col min="7" max="7" width="24.75390625" style="10" customWidth="1"/>
    <col min="8" max="8" width="11.875" style="14" customWidth="1"/>
    <col min="9" max="9" width="16.75390625" style="0" customWidth="1"/>
    <col min="11" max="11" width="14.625" style="0" customWidth="1"/>
  </cols>
  <sheetData>
    <row r="1" spans="4:9" ht="18" customHeight="1">
      <c r="D1" s="43" t="s">
        <v>149</v>
      </c>
      <c r="E1" s="43"/>
      <c r="F1" s="43"/>
      <c r="G1" s="43"/>
      <c r="H1" s="43"/>
      <c r="I1" s="43"/>
    </row>
    <row r="2" ht="15.75" customHeight="1">
      <c r="F2" s="16" t="s">
        <v>153</v>
      </c>
    </row>
    <row r="3" spans="4:9" ht="14.25" customHeight="1">
      <c r="D3" s="18"/>
      <c r="E3" s="42" t="s">
        <v>151</v>
      </c>
      <c r="F3" s="42"/>
      <c r="G3" s="42"/>
      <c r="H3" s="42"/>
      <c r="I3" s="42"/>
    </row>
    <row r="4" spans="5:10" ht="18" customHeight="1">
      <c r="E4" s="42" t="s">
        <v>152</v>
      </c>
      <c r="F4" s="42"/>
      <c r="G4" s="42"/>
      <c r="H4" s="42"/>
      <c r="I4" s="42"/>
      <c r="J4" s="17"/>
    </row>
    <row r="5" spans="5:9" ht="15.75">
      <c r="E5" s="20"/>
      <c r="F5" s="21" t="s">
        <v>170</v>
      </c>
      <c r="G5" s="19"/>
      <c r="H5" s="22"/>
      <c r="I5" s="20"/>
    </row>
    <row r="6" spans="5:9" ht="15" customHeight="1">
      <c r="E6" s="20"/>
      <c r="F6" s="21" t="s">
        <v>171</v>
      </c>
      <c r="G6" s="19"/>
      <c r="H6" s="22"/>
      <c r="I6" s="20"/>
    </row>
    <row r="7" spans="5:9" ht="15.75">
      <c r="E7" s="20"/>
      <c r="F7" s="23" t="s">
        <v>150</v>
      </c>
      <c r="G7" s="19"/>
      <c r="H7" s="22"/>
      <c r="I7" s="20"/>
    </row>
    <row r="8" spans="1:8" ht="16.5" customHeight="1">
      <c r="A8" s="4"/>
      <c r="B8" s="13"/>
      <c r="C8" s="11"/>
      <c r="D8" s="15"/>
      <c r="E8" s="9"/>
      <c r="F8"/>
      <c r="G8"/>
      <c r="H8"/>
    </row>
    <row r="9" spans="1:8" ht="16.5" customHeight="1">
      <c r="A9"/>
      <c r="B9"/>
      <c r="D9"/>
      <c r="F9"/>
      <c r="G9"/>
      <c r="H9"/>
    </row>
    <row r="10" spans="1:8" ht="3.75" customHeight="1">
      <c r="A10"/>
      <c r="B10"/>
      <c r="D10"/>
      <c r="F10"/>
      <c r="G10"/>
      <c r="H10"/>
    </row>
    <row r="11" spans="1:8" ht="16.5" customHeight="1">
      <c r="A11" s="44"/>
      <c r="B11" s="25" t="s">
        <v>155</v>
      </c>
      <c r="C11" s="38" t="s">
        <v>154</v>
      </c>
      <c r="D11" s="38" t="s">
        <v>148</v>
      </c>
      <c r="E11" s="25" t="s">
        <v>158</v>
      </c>
      <c r="F11" s="38" t="s">
        <v>154</v>
      </c>
      <c r="G11" s="38" t="s">
        <v>148</v>
      </c>
      <c r="H11"/>
    </row>
    <row r="12" spans="1:8" ht="16.5" customHeight="1">
      <c r="A12" s="44"/>
      <c r="B12" s="25" t="s">
        <v>156</v>
      </c>
      <c r="C12" s="38"/>
      <c r="D12" s="38"/>
      <c r="E12" s="25" t="s">
        <v>159</v>
      </c>
      <c r="F12" s="38"/>
      <c r="G12" s="38"/>
      <c r="H12"/>
    </row>
    <row r="13" spans="1:8" ht="16.5" customHeight="1">
      <c r="A13" s="44"/>
      <c r="B13" s="25" t="s">
        <v>157</v>
      </c>
      <c r="C13" s="38"/>
      <c r="D13" s="38"/>
      <c r="E13" s="26"/>
      <c r="F13" s="38"/>
      <c r="G13" s="38"/>
      <c r="H13"/>
    </row>
    <row r="14" spans="1:8" ht="20.25" customHeight="1">
      <c r="A14" s="27"/>
      <c r="B14" s="26"/>
      <c r="C14" s="45"/>
      <c r="D14" s="38"/>
      <c r="E14" s="26"/>
      <c r="F14" s="38"/>
      <c r="G14" s="38"/>
      <c r="H14"/>
    </row>
    <row r="15" spans="1:8" ht="15.75">
      <c r="A15" s="29"/>
      <c r="B15" s="30" t="s">
        <v>160</v>
      </c>
      <c r="C15" s="31">
        <v>3.57</v>
      </c>
      <c r="D15" s="32">
        <f aca="true" t="shared" si="0" ref="D15:D22">C15*1.3</f>
        <v>4.641</v>
      </c>
      <c r="E15" s="28" t="s">
        <v>160</v>
      </c>
      <c r="F15" s="31">
        <v>10.25</v>
      </c>
      <c r="G15" s="31">
        <f aca="true" t="shared" si="1" ref="G15:G20">F15*1.3</f>
        <v>13.325000000000001</v>
      </c>
      <c r="H15"/>
    </row>
    <row r="16" spans="1:8" ht="19.5" customHeight="1">
      <c r="A16" s="29"/>
      <c r="B16" s="30" t="s">
        <v>169</v>
      </c>
      <c r="C16" s="31">
        <v>4.25</v>
      </c>
      <c r="D16" s="32">
        <f t="shared" si="0"/>
        <v>5.525</v>
      </c>
      <c r="E16" s="28" t="s">
        <v>161</v>
      </c>
      <c r="F16" s="31">
        <v>16</v>
      </c>
      <c r="G16" s="31">
        <f t="shared" si="1"/>
        <v>20.8</v>
      </c>
      <c r="H16"/>
    </row>
    <row r="17" spans="1:8" ht="15.75">
      <c r="A17" s="29"/>
      <c r="B17" s="30" t="s">
        <v>172</v>
      </c>
      <c r="C17" s="31">
        <v>5.88</v>
      </c>
      <c r="D17" s="32">
        <f t="shared" si="0"/>
        <v>7.644</v>
      </c>
      <c r="E17" s="28" t="s">
        <v>162</v>
      </c>
      <c r="F17" s="31">
        <v>23.12</v>
      </c>
      <c r="G17" s="31">
        <f t="shared" si="1"/>
        <v>30.056</v>
      </c>
      <c r="H17"/>
    </row>
    <row r="18" spans="1:8" ht="15.75">
      <c r="A18" s="29"/>
      <c r="B18" s="30" t="s">
        <v>162</v>
      </c>
      <c r="C18" s="31">
        <v>6.7</v>
      </c>
      <c r="D18" s="32">
        <f t="shared" si="0"/>
        <v>8.71</v>
      </c>
      <c r="E18" s="28" t="s">
        <v>163</v>
      </c>
      <c r="F18" s="31">
        <v>31.4</v>
      </c>
      <c r="G18" s="31">
        <f t="shared" si="1"/>
        <v>40.82</v>
      </c>
      <c r="H18"/>
    </row>
    <row r="19" spans="1:8" ht="15.75">
      <c r="A19" s="29"/>
      <c r="B19" s="30" t="s">
        <v>163</v>
      </c>
      <c r="C19" s="31">
        <v>10.25</v>
      </c>
      <c r="D19" s="32">
        <f t="shared" si="0"/>
        <v>13.325000000000001</v>
      </c>
      <c r="E19" s="28" t="s">
        <v>164</v>
      </c>
      <c r="F19" s="31">
        <v>42.3</v>
      </c>
      <c r="G19" s="31">
        <f t="shared" si="1"/>
        <v>54.989999999999995</v>
      </c>
      <c r="H19"/>
    </row>
    <row r="20" spans="1:8" ht="15.75">
      <c r="A20" s="29"/>
      <c r="B20" s="30" t="s">
        <v>164</v>
      </c>
      <c r="C20" s="31">
        <v>12.2</v>
      </c>
      <c r="D20" s="32">
        <f t="shared" si="0"/>
        <v>15.86</v>
      </c>
      <c r="E20" s="28" t="s">
        <v>165</v>
      </c>
      <c r="F20" s="31">
        <v>54.62</v>
      </c>
      <c r="G20" s="31">
        <f t="shared" si="1"/>
        <v>71.006</v>
      </c>
      <c r="H20"/>
    </row>
    <row r="21" spans="1:8" ht="15.75">
      <c r="A21" s="29"/>
      <c r="B21" s="30" t="s">
        <v>165</v>
      </c>
      <c r="C21" s="31">
        <v>17.9</v>
      </c>
      <c r="D21" s="32">
        <f t="shared" si="0"/>
        <v>23.27</v>
      </c>
      <c r="F21"/>
      <c r="G21"/>
      <c r="H21"/>
    </row>
    <row r="22" spans="1:8" ht="15.75">
      <c r="A22" s="29"/>
      <c r="B22" s="28" t="s">
        <v>168</v>
      </c>
      <c r="C22" s="34">
        <v>30.25</v>
      </c>
      <c r="D22" s="32">
        <f t="shared" si="0"/>
        <v>39.325</v>
      </c>
      <c r="E22" s="28"/>
      <c r="F22" s="33"/>
      <c r="G22" s="33"/>
      <c r="H22"/>
    </row>
    <row r="23" spans="1:8" ht="14.25" customHeight="1">
      <c r="A23" s="29"/>
      <c r="B23" s="12"/>
      <c r="C23" s="10"/>
      <c r="D23" s="14"/>
      <c r="E23" s="28" t="s">
        <v>167</v>
      </c>
      <c r="F23" s="39"/>
      <c r="G23" s="39"/>
      <c r="H23"/>
    </row>
    <row r="24" spans="1:8" ht="21.75" customHeight="1">
      <c r="A24" s="40"/>
      <c r="B24" s="41" t="s">
        <v>166</v>
      </c>
      <c r="C24" s="39"/>
      <c r="D24" s="39"/>
      <c r="E24" s="28" t="s">
        <v>157</v>
      </c>
      <c r="F24" s="39"/>
      <c r="G24" s="39"/>
      <c r="H24"/>
    </row>
    <row r="25" spans="1:8" ht="16.5" customHeight="1">
      <c r="A25" s="40"/>
      <c r="B25" s="41"/>
      <c r="C25" s="39"/>
      <c r="D25" s="39"/>
      <c r="E25" s="28" t="s">
        <v>160</v>
      </c>
      <c r="F25" s="31">
        <v>9</v>
      </c>
      <c r="G25" s="31">
        <f aca="true" t="shared" si="2" ref="G25:G30">F25*1.3</f>
        <v>11.700000000000001</v>
      </c>
      <c r="H25"/>
    </row>
    <row r="26" spans="1:8" ht="15.75">
      <c r="A26" s="29"/>
      <c r="B26" s="28" t="s">
        <v>160</v>
      </c>
      <c r="C26" s="31">
        <v>9.5</v>
      </c>
      <c r="D26" s="31">
        <f aca="true" t="shared" si="3" ref="D26:D31">C26*1.1</f>
        <v>10.450000000000001</v>
      </c>
      <c r="E26" s="28" t="s">
        <v>161</v>
      </c>
      <c r="F26" s="31">
        <v>10.2</v>
      </c>
      <c r="G26" s="31">
        <f t="shared" si="2"/>
        <v>13.26</v>
      </c>
      <c r="H26"/>
    </row>
    <row r="27" spans="1:8" ht="15.75">
      <c r="A27" s="29"/>
      <c r="B27" s="28" t="s">
        <v>161</v>
      </c>
      <c r="C27" s="31">
        <v>10.1</v>
      </c>
      <c r="D27" s="31">
        <f t="shared" si="3"/>
        <v>11.110000000000001</v>
      </c>
      <c r="E27" s="28" t="s">
        <v>162</v>
      </c>
      <c r="F27" s="31">
        <v>12.4</v>
      </c>
      <c r="G27" s="31">
        <f t="shared" si="2"/>
        <v>16.12</v>
      </c>
      <c r="H27"/>
    </row>
    <row r="28" spans="1:8" ht="15.75">
      <c r="A28" s="29"/>
      <c r="B28" s="28" t="s">
        <v>162</v>
      </c>
      <c r="C28" s="31">
        <v>16.2</v>
      </c>
      <c r="D28" s="31">
        <f t="shared" si="3"/>
        <v>17.82</v>
      </c>
      <c r="E28" s="28" t="s">
        <v>163</v>
      </c>
      <c r="F28" s="31">
        <v>20.74</v>
      </c>
      <c r="G28" s="31">
        <f t="shared" si="2"/>
        <v>26.962</v>
      </c>
      <c r="H28"/>
    </row>
    <row r="29" spans="1:8" ht="15.75">
      <c r="A29" s="29"/>
      <c r="B29" s="28" t="s">
        <v>163</v>
      </c>
      <c r="C29" s="31">
        <v>18.36</v>
      </c>
      <c r="D29" s="31">
        <f t="shared" si="3"/>
        <v>20.196</v>
      </c>
      <c r="E29" s="28" t="s">
        <v>164</v>
      </c>
      <c r="F29" s="31">
        <v>28.12</v>
      </c>
      <c r="G29" s="31">
        <f t="shared" si="2"/>
        <v>36.556000000000004</v>
      </c>
      <c r="H29"/>
    </row>
    <row r="30" spans="1:8" ht="15.75">
      <c r="A30" s="29"/>
      <c r="B30" s="28" t="s">
        <v>164</v>
      </c>
      <c r="C30" s="31">
        <v>38.3</v>
      </c>
      <c r="D30" s="31">
        <f t="shared" si="3"/>
        <v>42.13</v>
      </c>
      <c r="E30" s="28" t="s">
        <v>165</v>
      </c>
      <c r="F30" s="31">
        <v>47.75</v>
      </c>
      <c r="G30" s="31">
        <f t="shared" si="2"/>
        <v>62.075</v>
      </c>
      <c r="H30"/>
    </row>
    <row r="31" spans="1:8" ht="15.75">
      <c r="A31" s="29"/>
      <c r="B31" s="28" t="s">
        <v>165</v>
      </c>
      <c r="C31" s="31">
        <v>55.5</v>
      </c>
      <c r="D31" s="31">
        <f t="shared" si="3"/>
        <v>61.050000000000004</v>
      </c>
      <c r="E31" s="28"/>
      <c r="F31" s="31"/>
      <c r="G31" s="31"/>
      <c r="H31"/>
    </row>
    <row r="32" spans="1:8" ht="15.75">
      <c r="A32" s="29"/>
      <c r="B32"/>
      <c r="D32"/>
      <c r="F32"/>
      <c r="G32"/>
      <c r="H32"/>
    </row>
    <row r="33" spans="1:8" ht="12.75">
      <c r="A33" s="40"/>
      <c r="B33"/>
      <c r="D33"/>
      <c r="F33"/>
      <c r="G33"/>
      <c r="H33"/>
    </row>
    <row r="34" spans="1:8" ht="12.75">
      <c r="A34" s="40"/>
      <c r="B34"/>
      <c r="D34"/>
      <c r="F34"/>
      <c r="G34"/>
      <c r="H34"/>
    </row>
    <row r="35" spans="1:8" ht="15">
      <c r="A35" s="20"/>
      <c r="B35" s="35"/>
      <c r="C35" s="35"/>
      <c r="D35" s="35"/>
      <c r="F35"/>
      <c r="G35"/>
      <c r="H35"/>
    </row>
    <row r="36" spans="1:8" ht="15">
      <c r="A36" s="20"/>
      <c r="B36"/>
      <c r="D36"/>
      <c r="F36"/>
      <c r="G36"/>
      <c r="H36"/>
    </row>
    <row r="37" spans="1:8" ht="15.75">
      <c r="A37" s="24"/>
      <c r="B37"/>
      <c r="D37"/>
      <c r="F37"/>
      <c r="G37"/>
      <c r="H37"/>
    </row>
    <row r="38" spans="1:8" ht="15.75">
      <c r="A38" s="24"/>
      <c r="B38"/>
      <c r="D38"/>
      <c r="F38"/>
      <c r="G38"/>
      <c r="H38"/>
    </row>
    <row r="39" spans="2:8" ht="12.75">
      <c r="B39"/>
      <c r="D39"/>
      <c r="F39"/>
      <c r="G39"/>
      <c r="H39"/>
    </row>
    <row r="40" spans="2:8" ht="12.75">
      <c r="B40"/>
      <c r="D40"/>
      <c r="F40"/>
      <c r="G40"/>
      <c r="H40"/>
    </row>
    <row r="41" spans="2:8" ht="12.75">
      <c r="B41"/>
      <c r="D41"/>
      <c r="F41"/>
      <c r="G41"/>
      <c r="H41"/>
    </row>
    <row r="42" spans="2:8" ht="12.75">
      <c r="B42"/>
      <c r="D42"/>
      <c r="F42"/>
      <c r="G42"/>
      <c r="H42"/>
    </row>
    <row r="43" spans="6:8" ht="12.75">
      <c r="F43" s="36"/>
      <c r="G43" s="37"/>
      <c r="H43" s="15"/>
    </row>
    <row r="44" spans="6:8" ht="12.75">
      <c r="F44" s="36"/>
      <c r="G44" s="37"/>
      <c r="H44" s="15"/>
    </row>
  </sheetData>
  <sheetProtection/>
  <mergeCells count="15">
    <mergeCell ref="E3:I3"/>
    <mergeCell ref="D1:I1"/>
    <mergeCell ref="E4:I4"/>
    <mergeCell ref="D11:D14"/>
    <mergeCell ref="A11:A13"/>
    <mergeCell ref="C11:C14"/>
    <mergeCell ref="G11:G14"/>
    <mergeCell ref="F11:F14"/>
    <mergeCell ref="F23:F24"/>
    <mergeCell ref="A33:A34"/>
    <mergeCell ref="G23:G24"/>
    <mergeCell ref="B24:B25"/>
    <mergeCell ref="C24:C25"/>
    <mergeCell ref="D24:D25"/>
    <mergeCell ref="A24:A25"/>
  </mergeCells>
  <printOptions/>
  <pageMargins left="0.16" right="0.22" top="0.22" bottom="0.16" header="0.16" footer="0.16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F93"/>
  <sheetViews>
    <sheetView zoomScalePageLayoutView="0" workbookViewId="0" topLeftCell="A40">
      <selection activeCell="D97" sqref="D97"/>
    </sheetView>
  </sheetViews>
  <sheetFormatPr defaultColWidth="9.00390625" defaultRowHeight="12.75"/>
  <cols>
    <col min="1" max="1" width="19.875" style="0" customWidth="1"/>
    <col min="2" max="2" width="10.875" style="6" customWidth="1"/>
    <col min="3" max="3" width="8.875" style="0" customWidth="1"/>
    <col min="4" max="4" width="8.00390625" style="0" customWidth="1"/>
    <col min="5" max="5" width="10.125" style="0" customWidth="1"/>
    <col min="6" max="6" width="10.25390625" style="0" customWidth="1"/>
    <col min="7" max="7" width="14.00390625" style="0" customWidth="1"/>
    <col min="8" max="8" width="9.125" style="6" customWidth="1"/>
  </cols>
  <sheetData>
    <row r="1" ht="152.25" customHeight="1"/>
    <row r="2" spans="1:6" ht="12.75">
      <c r="A2" s="46" t="s">
        <v>6</v>
      </c>
      <c r="B2" s="46"/>
      <c r="C2" s="3"/>
      <c r="D2" s="3"/>
      <c r="E2" s="3"/>
      <c r="F2" s="3"/>
    </row>
    <row r="3" spans="1:6" s="8" customFormat="1" ht="20.25" customHeight="1">
      <c r="A3" s="2" t="s">
        <v>7</v>
      </c>
      <c r="B3" s="2" t="s">
        <v>8</v>
      </c>
      <c r="C3" s="7" t="s">
        <v>0</v>
      </c>
      <c r="D3" s="7" t="s">
        <v>1</v>
      </c>
      <c r="E3" s="7" t="s">
        <v>2</v>
      </c>
      <c r="F3" s="7" t="s">
        <v>5</v>
      </c>
    </row>
    <row r="4" spans="1:6" ht="12.75">
      <c r="A4" s="1" t="s">
        <v>9</v>
      </c>
      <c r="B4" s="1" t="s">
        <v>10</v>
      </c>
      <c r="C4" s="3">
        <v>28</v>
      </c>
      <c r="D4" s="3">
        <v>2.5</v>
      </c>
      <c r="E4" s="3">
        <v>2.5</v>
      </c>
      <c r="F4" s="3">
        <v>0.035</v>
      </c>
    </row>
    <row r="5" spans="1:6" ht="12.75">
      <c r="A5" s="1" t="s">
        <v>12</v>
      </c>
      <c r="B5" s="1" t="s">
        <v>13</v>
      </c>
      <c r="C5" s="3">
        <v>31</v>
      </c>
      <c r="D5" s="3">
        <v>3.5</v>
      </c>
      <c r="E5" s="3">
        <v>3</v>
      </c>
      <c r="F5" s="3">
        <v>0.065</v>
      </c>
    </row>
    <row r="6" spans="1:6" ht="12.75">
      <c r="A6" s="1" t="s">
        <v>16</v>
      </c>
      <c r="B6" s="1" t="s">
        <v>17</v>
      </c>
      <c r="C6" s="3">
        <v>31</v>
      </c>
      <c r="D6" s="3">
        <v>0.03</v>
      </c>
      <c r="E6" s="3">
        <v>3.5</v>
      </c>
      <c r="F6" s="3">
        <v>0.06</v>
      </c>
    </row>
    <row r="7" spans="1:6" ht="12.75">
      <c r="A7" s="1" t="s">
        <v>21</v>
      </c>
      <c r="B7" s="1" t="s">
        <v>17</v>
      </c>
      <c r="C7" s="3">
        <v>34</v>
      </c>
      <c r="D7" s="3">
        <v>3</v>
      </c>
      <c r="E7" s="3">
        <v>3</v>
      </c>
      <c r="F7" s="3">
        <v>0.07</v>
      </c>
    </row>
    <row r="8" spans="1:6" ht="12.75">
      <c r="A8" s="1" t="s">
        <v>24</v>
      </c>
      <c r="B8" s="1" t="s">
        <v>25</v>
      </c>
      <c r="C8" s="3">
        <v>38</v>
      </c>
      <c r="D8" s="3">
        <v>3.5</v>
      </c>
      <c r="E8" s="3">
        <v>3.5</v>
      </c>
      <c r="F8" s="3">
        <v>0.088</v>
      </c>
    </row>
    <row r="9" spans="1:6" ht="12.75">
      <c r="A9" s="1" t="s">
        <v>27</v>
      </c>
      <c r="B9" s="1" t="s">
        <v>28</v>
      </c>
      <c r="C9" s="3">
        <v>33</v>
      </c>
      <c r="D9" s="3">
        <v>3</v>
      </c>
      <c r="E9" s="3">
        <v>3.5</v>
      </c>
      <c r="F9" s="3">
        <v>0.078</v>
      </c>
    </row>
    <row r="10" spans="1:6" ht="12.75">
      <c r="A10" s="1" t="s">
        <v>31</v>
      </c>
      <c r="B10" s="1" t="s">
        <v>32</v>
      </c>
      <c r="C10" s="3">
        <v>34</v>
      </c>
      <c r="D10" s="3">
        <v>3.5</v>
      </c>
      <c r="E10" s="3">
        <v>3.5</v>
      </c>
      <c r="F10" s="3">
        <v>0.086</v>
      </c>
    </row>
    <row r="11" spans="1:6" ht="12.75">
      <c r="A11" s="1" t="s">
        <v>37</v>
      </c>
      <c r="B11" s="1" t="s">
        <v>25</v>
      </c>
      <c r="C11" s="3">
        <v>45</v>
      </c>
      <c r="D11" s="3">
        <v>3.5</v>
      </c>
      <c r="E11" s="3">
        <v>3.5</v>
      </c>
      <c r="F11" s="3">
        <v>0.114</v>
      </c>
    </row>
    <row r="12" spans="1:6" ht="12.75">
      <c r="A12" s="1" t="s">
        <v>39</v>
      </c>
      <c r="B12" s="1" t="s">
        <v>28</v>
      </c>
      <c r="C12" s="3">
        <v>38</v>
      </c>
      <c r="D12" s="3">
        <v>3.5</v>
      </c>
      <c r="E12" s="3">
        <v>4</v>
      </c>
      <c r="F12" s="3">
        <v>0.11</v>
      </c>
    </row>
    <row r="13" spans="1:6" ht="12.75">
      <c r="A13" s="1" t="s">
        <v>40</v>
      </c>
      <c r="B13" s="1" t="s">
        <v>32</v>
      </c>
      <c r="C13" s="3">
        <v>34</v>
      </c>
      <c r="D13" s="3">
        <v>3</v>
      </c>
      <c r="E13" s="3">
        <v>3.5</v>
      </c>
      <c r="F13" s="3">
        <v>0.094</v>
      </c>
    </row>
    <row r="14" spans="1:6" ht="12.75">
      <c r="A14" s="1" t="s">
        <v>41</v>
      </c>
      <c r="B14" s="1" t="s">
        <v>42</v>
      </c>
      <c r="C14" s="3">
        <v>42</v>
      </c>
      <c r="D14" s="3">
        <v>3</v>
      </c>
      <c r="E14" s="3">
        <v>3.5</v>
      </c>
      <c r="F14" s="3">
        <v>0.112</v>
      </c>
    </row>
    <row r="15" spans="1:6" ht="12.75">
      <c r="A15" s="1" t="s">
        <v>43</v>
      </c>
      <c r="B15" s="1" t="s">
        <v>44</v>
      </c>
      <c r="C15" s="3">
        <v>34</v>
      </c>
      <c r="D15" s="3">
        <v>3</v>
      </c>
      <c r="E15" s="3">
        <v>3.5</v>
      </c>
      <c r="F15" s="3">
        <v>0.108</v>
      </c>
    </row>
    <row r="16" spans="1:6" ht="12.75">
      <c r="A16" s="1" t="s">
        <v>45</v>
      </c>
      <c r="B16" s="1" t="s">
        <v>46</v>
      </c>
      <c r="C16" s="3">
        <v>36</v>
      </c>
      <c r="D16" s="3">
        <v>3</v>
      </c>
      <c r="E16" s="3">
        <v>3.5</v>
      </c>
      <c r="F16" s="3">
        <v>0.112</v>
      </c>
    </row>
    <row r="17" spans="1:6" ht="12.75">
      <c r="A17" s="1" t="s">
        <v>47</v>
      </c>
      <c r="B17" s="1" t="s">
        <v>48</v>
      </c>
      <c r="C17" s="3">
        <v>31</v>
      </c>
      <c r="D17" s="3">
        <v>3</v>
      </c>
      <c r="E17" s="3">
        <v>3</v>
      </c>
      <c r="F17" s="3">
        <v>0.094</v>
      </c>
    </row>
    <row r="18" spans="1:6" ht="12.75">
      <c r="A18" s="1" t="s">
        <v>49</v>
      </c>
      <c r="B18" s="1" t="s">
        <v>42</v>
      </c>
      <c r="C18" s="3">
        <v>44</v>
      </c>
      <c r="D18" s="3">
        <v>3</v>
      </c>
      <c r="E18" s="3">
        <v>3.5</v>
      </c>
      <c r="F18" s="3">
        <v>0.113</v>
      </c>
    </row>
    <row r="19" spans="1:6" ht="12.75">
      <c r="A19" s="1" t="s">
        <v>50</v>
      </c>
      <c r="B19" s="1" t="s">
        <v>44</v>
      </c>
      <c r="C19" s="3">
        <v>46</v>
      </c>
      <c r="D19" s="3">
        <v>3</v>
      </c>
      <c r="E19" s="3">
        <v>4</v>
      </c>
      <c r="F19" s="3">
        <v>0.18</v>
      </c>
    </row>
    <row r="20" spans="1:6" ht="12.75">
      <c r="A20" s="1" t="s">
        <v>51</v>
      </c>
      <c r="B20" s="1" t="s">
        <v>46</v>
      </c>
      <c r="C20" s="3">
        <v>42</v>
      </c>
      <c r="D20" s="3">
        <v>3</v>
      </c>
      <c r="E20" s="3">
        <v>4</v>
      </c>
      <c r="F20" s="3">
        <v>0.138</v>
      </c>
    </row>
    <row r="21" spans="1:6" ht="12.75">
      <c r="A21" s="1" t="s">
        <v>55</v>
      </c>
      <c r="B21" s="1" t="s">
        <v>48</v>
      </c>
      <c r="C21" s="3">
        <v>38</v>
      </c>
      <c r="D21" s="3">
        <v>3.5</v>
      </c>
      <c r="E21" s="3">
        <v>3.5</v>
      </c>
      <c r="F21" s="3">
        <v>0.12</v>
      </c>
    </row>
    <row r="22" spans="1:6" ht="12.75">
      <c r="A22" s="2" t="s">
        <v>58</v>
      </c>
      <c r="B22" s="2" t="s">
        <v>48</v>
      </c>
      <c r="C22" s="3">
        <v>37</v>
      </c>
      <c r="D22" s="3">
        <v>3</v>
      </c>
      <c r="E22" s="3">
        <v>3.5</v>
      </c>
      <c r="F22" s="3">
        <v>0.124</v>
      </c>
    </row>
    <row r="23" spans="1:6" ht="12.75">
      <c r="A23" s="2" t="s">
        <v>60</v>
      </c>
      <c r="B23" s="2" t="s">
        <v>61</v>
      </c>
      <c r="C23" s="3">
        <v>46</v>
      </c>
      <c r="D23" s="3">
        <v>3</v>
      </c>
      <c r="E23" s="3">
        <v>4</v>
      </c>
      <c r="F23" s="3">
        <v>0.18</v>
      </c>
    </row>
    <row r="24" spans="1:6" ht="12.75">
      <c r="A24" s="2" t="s">
        <v>64</v>
      </c>
      <c r="B24" s="2" t="s">
        <v>65</v>
      </c>
      <c r="C24" s="3">
        <v>45</v>
      </c>
      <c r="D24" s="3">
        <v>3.5</v>
      </c>
      <c r="E24" s="3">
        <v>4</v>
      </c>
      <c r="F24" s="3">
        <v>0.163</v>
      </c>
    </row>
    <row r="25" spans="1:6" ht="12.75">
      <c r="A25" s="2" t="s">
        <v>68</v>
      </c>
      <c r="B25" s="2" t="s">
        <v>69</v>
      </c>
      <c r="C25" s="3">
        <v>41</v>
      </c>
      <c r="D25" s="3">
        <v>3.5</v>
      </c>
      <c r="E25" s="3">
        <v>4</v>
      </c>
      <c r="F25" s="3">
        <v>0.165</v>
      </c>
    </row>
    <row r="26" spans="1:6" ht="12.75">
      <c r="A26" s="2" t="s">
        <v>72</v>
      </c>
      <c r="B26" s="2" t="s">
        <v>69</v>
      </c>
      <c r="C26" s="3">
        <v>44</v>
      </c>
      <c r="D26" s="3">
        <v>3.5</v>
      </c>
      <c r="E26" s="3">
        <v>3.5</v>
      </c>
      <c r="F26" s="3">
        <v>0.142</v>
      </c>
    </row>
    <row r="27" spans="1:6" ht="12.75">
      <c r="A27" s="2" t="s">
        <v>74</v>
      </c>
      <c r="B27" s="2" t="s">
        <v>75</v>
      </c>
      <c r="C27" s="3">
        <v>43</v>
      </c>
      <c r="D27" s="3">
        <v>3</v>
      </c>
      <c r="E27" s="3">
        <v>3</v>
      </c>
      <c r="F27" s="3">
        <v>0.195</v>
      </c>
    </row>
    <row r="28" spans="1:6" ht="12.75">
      <c r="A28" s="2" t="s">
        <v>78</v>
      </c>
      <c r="B28" s="2" t="s">
        <v>75</v>
      </c>
      <c r="C28" s="3">
        <v>44</v>
      </c>
      <c r="D28" s="3">
        <v>3</v>
      </c>
      <c r="E28" s="3">
        <v>3</v>
      </c>
      <c r="F28" s="3">
        <v>0.197</v>
      </c>
    </row>
    <row r="29" spans="1:6" ht="12.75">
      <c r="A29" s="2" t="s">
        <v>80</v>
      </c>
      <c r="B29" s="2" t="s">
        <v>61</v>
      </c>
      <c r="C29" s="3">
        <v>34</v>
      </c>
      <c r="D29" s="3">
        <v>3</v>
      </c>
      <c r="E29" s="3">
        <v>3</v>
      </c>
      <c r="F29" s="3">
        <v>0.13</v>
      </c>
    </row>
    <row r="30" spans="1:6" ht="12.75">
      <c r="A30" s="2" t="s">
        <v>81</v>
      </c>
      <c r="B30" s="2" t="s">
        <v>65</v>
      </c>
      <c r="C30" s="3">
        <v>42</v>
      </c>
      <c r="D30" s="3">
        <v>3</v>
      </c>
      <c r="E30" s="3">
        <v>3</v>
      </c>
      <c r="F30" s="3">
        <v>0.195</v>
      </c>
    </row>
    <row r="31" spans="1:6" ht="12.75">
      <c r="A31" s="2" t="s">
        <v>82</v>
      </c>
      <c r="B31" s="2" t="s">
        <v>69</v>
      </c>
      <c r="C31" s="3">
        <v>43</v>
      </c>
      <c r="D31" s="3">
        <v>3</v>
      </c>
      <c r="E31" s="3">
        <v>3</v>
      </c>
      <c r="F31" s="3">
        <v>0.195</v>
      </c>
    </row>
    <row r="32" spans="1:6" ht="12.75">
      <c r="A32" s="2" t="s">
        <v>83</v>
      </c>
      <c r="B32" s="2" t="s">
        <v>69</v>
      </c>
      <c r="C32" s="3">
        <v>43</v>
      </c>
      <c r="D32" s="3">
        <v>3</v>
      </c>
      <c r="E32" s="3">
        <v>3</v>
      </c>
      <c r="F32" s="3">
        <v>0.195</v>
      </c>
    </row>
    <row r="33" spans="1:6" ht="12.75">
      <c r="A33" s="2" t="s">
        <v>84</v>
      </c>
      <c r="B33" s="2" t="s">
        <v>75</v>
      </c>
      <c r="C33" s="3">
        <v>45</v>
      </c>
      <c r="D33" s="3">
        <v>3</v>
      </c>
      <c r="E33" s="3">
        <v>3</v>
      </c>
      <c r="F33" s="3">
        <v>0.195</v>
      </c>
    </row>
    <row r="34" spans="1:6" ht="12.75">
      <c r="A34" s="2" t="s">
        <v>85</v>
      </c>
      <c r="B34" s="2" t="s">
        <v>75</v>
      </c>
      <c r="C34" s="3">
        <v>47</v>
      </c>
      <c r="D34" s="3">
        <v>3</v>
      </c>
      <c r="E34" s="3">
        <v>3</v>
      </c>
      <c r="F34" s="3">
        <v>0.195</v>
      </c>
    </row>
    <row r="35" spans="1:6" ht="12.75">
      <c r="A35" s="2" t="s">
        <v>86</v>
      </c>
      <c r="B35" s="2" t="s">
        <v>87</v>
      </c>
      <c r="C35" s="3">
        <v>70</v>
      </c>
      <c r="D35" s="3">
        <v>3.5</v>
      </c>
      <c r="E35" s="3">
        <v>4</v>
      </c>
      <c r="F35" s="3">
        <v>0.41</v>
      </c>
    </row>
    <row r="36" spans="1:6" ht="12.75">
      <c r="A36" s="2" t="s">
        <v>88</v>
      </c>
      <c r="B36" s="2" t="s">
        <v>89</v>
      </c>
      <c r="C36" s="3">
        <v>65</v>
      </c>
      <c r="D36" s="3">
        <v>3.5</v>
      </c>
      <c r="E36" s="3">
        <v>3.5</v>
      </c>
      <c r="F36" s="3">
        <v>0.395</v>
      </c>
    </row>
    <row r="37" spans="1:6" ht="12.75">
      <c r="A37" s="2" t="s">
        <v>90</v>
      </c>
      <c r="B37" s="2" t="s">
        <v>89</v>
      </c>
      <c r="C37" s="3">
        <v>66</v>
      </c>
      <c r="D37" s="3">
        <v>3.5</v>
      </c>
      <c r="E37" s="3">
        <v>4</v>
      </c>
      <c r="F37" s="3">
        <v>0.375</v>
      </c>
    </row>
    <row r="38" spans="1:6" ht="12.75">
      <c r="A38" s="2" t="s">
        <v>91</v>
      </c>
      <c r="B38" s="2" t="s">
        <v>92</v>
      </c>
      <c r="C38" s="3">
        <v>61</v>
      </c>
      <c r="D38" s="3">
        <v>3.5</v>
      </c>
      <c r="E38" s="3">
        <v>4</v>
      </c>
      <c r="F38" s="3">
        <v>0.35</v>
      </c>
    </row>
    <row r="39" spans="1:6" ht="12.75">
      <c r="A39" s="2" t="s">
        <v>95</v>
      </c>
      <c r="B39" s="2" t="s">
        <v>92</v>
      </c>
      <c r="C39" s="3">
        <v>61</v>
      </c>
      <c r="D39" s="3">
        <v>3.5</v>
      </c>
      <c r="E39" s="3">
        <v>4</v>
      </c>
      <c r="F39" s="3">
        <v>0.37</v>
      </c>
    </row>
    <row r="40" spans="1:6" ht="12.75">
      <c r="A40" s="2" t="s">
        <v>97</v>
      </c>
      <c r="B40" s="2" t="s">
        <v>98</v>
      </c>
      <c r="C40" s="3">
        <v>62</v>
      </c>
      <c r="D40" s="3">
        <v>3.5</v>
      </c>
      <c r="E40" s="3">
        <v>4</v>
      </c>
      <c r="F40" s="3">
        <v>0.37</v>
      </c>
    </row>
    <row r="41" spans="1:6" ht="12.75">
      <c r="A41" s="2" t="s">
        <v>101</v>
      </c>
      <c r="B41" s="2" t="s">
        <v>98</v>
      </c>
      <c r="C41" s="3">
        <v>61</v>
      </c>
      <c r="D41" s="3">
        <v>3.5</v>
      </c>
      <c r="E41" s="3">
        <v>3.5</v>
      </c>
      <c r="F41" s="3">
        <v>0.37</v>
      </c>
    </row>
    <row r="42" spans="1:6" ht="12.75">
      <c r="A42" s="2" t="s">
        <v>104</v>
      </c>
      <c r="B42" s="2" t="s">
        <v>105</v>
      </c>
      <c r="C42" s="3">
        <v>77</v>
      </c>
      <c r="D42" s="3">
        <v>4</v>
      </c>
      <c r="E42" s="3">
        <v>4.5</v>
      </c>
      <c r="F42" s="3">
        <v>0.54</v>
      </c>
    </row>
    <row r="43" spans="1:6" ht="12.75">
      <c r="A43" s="2" t="s">
        <v>108</v>
      </c>
      <c r="B43" s="2" t="s">
        <v>109</v>
      </c>
      <c r="C43" s="3">
        <v>79</v>
      </c>
      <c r="D43" s="3">
        <v>4</v>
      </c>
      <c r="E43" s="3">
        <v>4.5</v>
      </c>
      <c r="F43" s="3">
        <v>0.56</v>
      </c>
    </row>
    <row r="44" spans="1:6" ht="12.75">
      <c r="A44" s="2" t="s">
        <v>111</v>
      </c>
      <c r="B44" s="2" t="s">
        <v>109</v>
      </c>
      <c r="C44" s="3">
        <v>81</v>
      </c>
      <c r="D44" s="3">
        <v>4</v>
      </c>
      <c r="E44" s="3">
        <v>4.5</v>
      </c>
      <c r="F44" s="3">
        <v>0.535</v>
      </c>
    </row>
    <row r="45" spans="1:6" ht="12.75">
      <c r="A45" s="2" t="s">
        <v>114</v>
      </c>
      <c r="B45" s="2" t="s">
        <v>115</v>
      </c>
      <c r="C45" s="3">
        <v>62</v>
      </c>
      <c r="D45" s="3">
        <v>4</v>
      </c>
      <c r="E45" s="3">
        <v>4</v>
      </c>
      <c r="F45" s="3">
        <v>0.455</v>
      </c>
    </row>
    <row r="46" spans="1:6" ht="12.75">
      <c r="A46" s="2" t="s">
        <v>116</v>
      </c>
      <c r="B46" s="2" t="s">
        <v>115</v>
      </c>
      <c r="C46" s="3">
        <v>63</v>
      </c>
      <c r="D46" s="3">
        <v>3.5</v>
      </c>
      <c r="E46" s="3">
        <v>3.5</v>
      </c>
      <c r="F46" s="3">
        <v>0.45</v>
      </c>
    </row>
    <row r="47" spans="1:6" ht="12.75">
      <c r="A47" s="2" t="s">
        <v>119</v>
      </c>
      <c r="B47" s="2" t="s">
        <v>120</v>
      </c>
      <c r="C47" s="3">
        <v>72</v>
      </c>
      <c r="D47" s="3">
        <v>4</v>
      </c>
      <c r="E47" s="3">
        <v>4</v>
      </c>
      <c r="F47" s="3">
        <v>0.51</v>
      </c>
    </row>
    <row r="48" spans="1:6" ht="12.75">
      <c r="A48" s="1" t="s">
        <v>122</v>
      </c>
      <c r="B48" s="1" t="s">
        <v>123</v>
      </c>
      <c r="C48" s="3">
        <v>56</v>
      </c>
      <c r="D48" s="3">
        <v>4.5</v>
      </c>
      <c r="E48" s="3">
        <v>4</v>
      </c>
      <c r="F48" s="3">
        <v>0.54</v>
      </c>
    </row>
    <row r="49" spans="1:6" ht="12.75">
      <c r="A49" s="1" t="s">
        <v>124</v>
      </c>
      <c r="B49" s="1" t="s">
        <v>123</v>
      </c>
      <c r="C49" s="3">
        <v>60</v>
      </c>
      <c r="D49" s="3">
        <v>4.5</v>
      </c>
      <c r="E49" s="3">
        <v>4</v>
      </c>
      <c r="F49" s="3">
        <v>0.54</v>
      </c>
    </row>
    <row r="50" spans="1:6" ht="12.75">
      <c r="A50" s="2" t="s">
        <v>125</v>
      </c>
      <c r="B50" s="2" t="s">
        <v>126</v>
      </c>
      <c r="C50" s="3">
        <v>87</v>
      </c>
      <c r="D50" s="3">
        <v>4</v>
      </c>
      <c r="E50" s="3">
        <v>4</v>
      </c>
      <c r="F50" s="3">
        <v>0.6</v>
      </c>
    </row>
    <row r="51" spans="1:6" ht="12.75">
      <c r="A51" s="2" t="s">
        <v>127</v>
      </c>
      <c r="B51" s="2" t="s">
        <v>126</v>
      </c>
      <c r="C51" s="3">
        <v>88</v>
      </c>
      <c r="D51" s="3">
        <v>4</v>
      </c>
      <c r="E51" s="3">
        <v>4</v>
      </c>
      <c r="F51" s="3">
        <v>0.8</v>
      </c>
    </row>
    <row r="52" spans="1:6" ht="12.75">
      <c r="A52" s="2" t="s">
        <v>128</v>
      </c>
      <c r="B52" s="2" t="s">
        <v>129</v>
      </c>
      <c r="C52" s="3">
        <v>82</v>
      </c>
      <c r="D52" s="3">
        <v>4</v>
      </c>
      <c r="E52" s="3">
        <v>4</v>
      </c>
      <c r="F52" s="3">
        <v>0.84</v>
      </c>
    </row>
    <row r="53" spans="1:6" ht="12.75">
      <c r="A53" s="2" t="s">
        <v>132</v>
      </c>
      <c r="B53" s="2" t="s">
        <v>133</v>
      </c>
      <c r="C53" s="3">
        <v>81</v>
      </c>
      <c r="D53" s="3">
        <v>4</v>
      </c>
      <c r="E53" s="3">
        <v>4</v>
      </c>
      <c r="F53" s="3">
        <v>0.82</v>
      </c>
    </row>
    <row r="54" spans="1:6" ht="12.75">
      <c r="A54" s="2" t="s">
        <v>135</v>
      </c>
      <c r="B54" s="2" t="s">
        <v>147</v>
      </c>
      <c r="C54" s="3">
        <v>60</v>
      </c>
      <c r="D54" s="3">
        <v>4</v>
      </c>
      <c r="E54" s="3">
        <v>4</v>
      </c>
      <c r="F54" s="3">
        <v>0.57</v>
      </c>
    </row>
    <row r="55" spans="1:6" ht="12.75">
      <c r="A55" s="2" t="s">
        <v>138</v>
      </c>
      <c r="B55" s="2" t="s">
        <v>147</v>
      </c>
      <c r="C55" s="3">
        <v>57</v>
      </c>
      <c r="D55" s="3">
        <v>4</v>
      </c>
      <c r="E55" s="3">
        <v>4</v>
      </c>
      <c r="F55" s="3">
        <v>0.57</v>
      </c>
    </row>
    <row r="56" spans="1:6" ht="12.75">
      <c r="A56" s="2" t="s">
        <v>140</v>
      </c>
      <c r="B56" s="2" t="s">
        <v>4</v>
      </c>
      <c r="C56" s="3">
        <v>85</v>
      </c>
      <c r="D56" s="3">
        <v>4</v>
      </c>
      <c r="E56" s="3">
        <v>4</v>
      </c>
      <c r="F56" s="3">
        <v>0.79</v>
      </c>
    </row>
    <row r="57" spans="1:6" ht="12.75">
      <c r="A57" s="2" t="s">
        <v>143</v>
      </c>
      <c r="B57" s="2" t="s">
        <v>4</v>
      </c>
      <c r="C57" s="3">
        <v>85</v>
      </c>
      <c r="D57" s="3">
        <v>4</v>
      </c>
      <c r="E57" s="3">
        <v>4</v>
      </c>
      <c r="F57" s="3">
        <v>0.79</v>
      </c>
    </row>
    <row r="58" spans="1:6" ht="12.75">
      <c r="A58" s="2" t="s">
        <v>144</v>
      </c>
      <c r="B58" s="2" t="s">
        <v>129</v>
      </c>
      <c r="C58" s="3">
        <v>87</v>
      </c>
      <c r="D58" s="3">
        <v>4</v>
      </c>
      <c r="E58" s="3">
        <v>4</v>
      </c>
      <c r="F58" s="3">
        <v>0.84</v>
      </c>
    </row>
    <row r="59" spans="1:6" ht="12.75">
      <c r="A59" s="1" t="s">
        <v>11</v>
      </c>
      <c r="B59" s="1" t="s">
        <v>3</v>
      </c>
      <c r="C59" s="3">
        <v>82</v>
      </c>
      <c r="D59" s="3">
        <v>4</v>
      </c>
      <c r="E59" s="3">
        <v>4</v>
      </c>
      <c r="F59" s="3">
        <v>0.84</v>
      </c>
    </row>
    <row r="60" spans="1:6" ht="12.75">
      <c r="A60" s="1" t="s">
        <v>14</v>
      </c>
      <c r="B60" s="1" t="s">
        <v>15</v>
      </c>
      <c r="C60" s="3">
        <v>82</v>
      </c>
      <c r="D60" s="3">
        <v>4</v>
      </c>
      <c r="E60" s="3">
        <v>4</v>
      </c>
      <c r="F60" s="3">
        <v>0.9</v>
      </c>
    </row>
    <row r="61" spans="1:6" ht="12.75">
      <c r="A61" s="1" t="s">
        <v>18</v>
      </c>
      <c r="B61" s="1" t="s">
        <v>19</v>
      </c>
      <c r="C61" s="3">
        <v>65</v>
      </c>
      <c r="D61" s="3">
        <v>4</v>
      </c>
      <c r="E61" s="3">
        <v>3</v>
      </c>
      <c r="F61" s="3">
        <v>0.86</v>
      </c>
    </row>
    <row r="62" spans="1:6" ht="12.75">
      <c r="A62" s="1" t="s">
        <v>20</v>
      </c>
      <c r="B62" s="1" t="s">
        <v>19</v>
      </c>
      <c r="C62" s="3">
        <v>60</v>
      </c>
      <c r="D62" s="3">
        <v>4</v>
      </c>
      <c r="E62" s="3">
        <v>3</v>
      </c>
      <c r="F62" s="3">
        <v>0.85</v>
      </c>
    </row>
    <row r="63" spans="1:6" ht="12.75">
      <c r="A63" s="1" t="s">
        <v>22</v>
      </c>
      <c r="B63" s="1" t="s">
        <v>23</v>
      </c>
      <c r="C63" s="3">
        <v>67</v>
      </c>
      <c r="D63" s="3">
        <v>4</v>
      </c>
      <c r="E63" s="3">
        <v>3</v>
      </c>
      <c r="F63" s="3">
        <v>0.78</v>
      </c>
    </row>
    <row r="64" spans="1:6" ht="12.75">
      <c r="A64" s="1" t="s">
        <v>26</v>
      </c>
      <c r="B64" s="1" t="s">
        <v>23</v>
      </c>
      <c r="C64" s="3">
        <v>70</v>
      </c>
      <c r="D64" s="3">
        <v>4</v>
      </c>
      <c r="E64" s="3">
        <v>3</v>
      </c>
      <c r="F64" s="3">
        <v>1</v>
      </c>
    </row>
    <row r="65" spans="1:6" ht="12.75">
      <c r="A65" s="1" t="s">
        <v>29</v>
      </c>
      <c r="B65" s="1" t="s">
        <v>30</v>
      </c>
      <c r="C65" s="3">
        <v>108</v>
      </c>
      <c r="D65" s="3">
        <v>4</v>
      </c>
      <c r="E65" s="3">
        <v>5</v>
      </c>
      <c r="F65" s="3">
        <v>1.2</v>
      </c>
    </row>
    <row r="66" spans="1:6" ht="12.75">
      <c r="A66" s="1" t="s">
        <v>33</v>
      </c>
      <c r="B66" s="1" t="s">
        <v>34</v>
      </c>
      <c r="C66" s="3">
        <v>125</v>
      </c>
      <c r="D66" s="3">
        <v>4</v>
      </c>
      <c r="E66" s="3">
        <v>5</v>
      </c>
      <c r="F66" s="3">
        <v>1.3</v>
      </c>
    </row>
    <row r="67" spans="1:6" ht="12.75">
      <c r="A67" s="1" t="s">
        <v>35</v>
      </c>
      <c r="B67" s="1" t="s">
        <v>36</v>
      </c>
      <c r="C67" s="3">
        <v>82</v>
      </c>
      <c r="D67" s="3">
        <v>4</v>
      </c>
      <c r="E67" s="3">
        <v>4</v>
      </c>
      <c r="F67" s="3">
        <v>1.3</v>
      </c>
    </row>
    <row r="68" spans="1:6" ht="12.75">
      <c r="A68" s="1" t="s">
        <v>38</v>
      </c>
      <c r="B68" s="1" t="s">
        <v>36</v>
      </c>
      <c r="C68" s="3">
        <v>62</v>
      </c>
      <c r="D68" s="3">
        <v>4</v>
      </c>
      <c r="E68" s="3">
        <v>4</v>
      </c>
      <c r="F68" s="3">
        <v>1.32</v>
      </c>
    </row>
    <row r="69" spans="1:6" ht="12.75">
      <c r="A69" s="1" t="s">
        <v>52</v>
      </c>
      <c r="B69" s="1" t="s">
        <v>53</v>
      </c>
      <c r="C69" s="3">
        <v>65</v>
      </c>
      <c r="D69" s="3">
        <v>4.5</v>
      </c>
      <c r="E69" s="3">
        <v>3</v>
      </c>
      <c r="F69" s="3">
        <v>1.2</v>
      </c>
    </row>
    <row r="70" spans="1:6" ht="12.75">
      <c r="A70" s="1" t="s">
        <v>54</v>
      </c>
      <c r="B70" s="1" t="s">
        <v>53</v>
      </c>
      <c r="C70" s="3">
        <v>65</v>
      </c>
      <c r="D70" s="3">
        <v>4.5</v>
      </c>
      <c r="E70" s="3">
        <v>3</v>
      </c>
      <c r="F70" s="3">
        <v>1.2</v>
      </c>
    </row>
    <row r="71" spans="1:6" ht="12.75">
      <c r="A71" s="1" t="s">
        <v>56</v>
      </c>
      <c r="B71" s="1" t="s">
        <v>57</v>
      </c>
      <c r="C71" s="3">
        <v>77</v>
      </c>
      <c r="D71" s="3">
        <v>4.5</v>
      </c>
      <c r="E71" s="3">
        <v>3</v>
      </c>
      <c r="F71" s="3">
        <v>1.14</v>
      </c>
    </row>
    <row r="72" spans="1:6" ht="12.75">
      <c r="A72" s="1" t="s">
        <v>59</v>
      </c>
      <c r="B72" s="1" t="s">
        <v>57</v>
      </c>
      <c r="C72" s="3">
        <v>68</v>
      </c>
      <c r="D72" s="3">
        <v>4.5</v>
      </c>
      <c r="E72" s="3">
        <v>3</v>
      </c>
      <c r="F72" s="3">
        <v>1.15</v>
      </c>
    </row>
    <row r="73" spans="1:6" ht="12.75">
      <c r="A73" s="1" t="s">
        <v>62</v>
      </c>
      <c r="B73" s="1" t="s">
        <v>63</v>
      </c>
      <c r="C73" s="3">
        <v>74</v>
      </c>
      <c r="D73" s="3">
        <v>4.5</v>
      </c>
      <c r="E73" s="3">
        <v>3</v>
      </c>
      <c r="F73" s="3">
        <v>1.2</v>
      </c>
    </row>
    <row r="74" spans="1:6" ht="12.75">
      <c r="A74" s="2" t="s">
        <v>66</v>
      </c>
      <c r="B74" s="2" t="s">
        <v>67</v>
      </c>
      <c r="C74" s="3">
        <v>115</v>
      </c>
      <c r="D74" s="3">
        <v>4.5</v>
      </c>
      <c r="E74" s="3">
        <v>4.5</v>
      </c>
      <c r="F74" s="3">
        <v>1.9</v>
      </c>
    </row>
    <row r="75" spans="1:6" ht="12.75">
      <c r="A75" s="2" t="s">
        <v>70</v>
      </c>
      <c r="B75" s="2" t="s">
        <v>71</v>
      </c>
      <c r="C75" s="3">
        <v>102</v>
      </c>
      <c r="D75" s="3">
        <v>4.5</v>
      </c>
      <c r="E75" s="3">
        <v>4</v>
      </c>
      <c r="F75" s="3">
        <v>1.8</v>
      </c>
    </row>
    <row r="76" spans="1:6" ht="12.75">
      <c r="A76" s="2" t="s">
        <v>73</v>
      </c>
      <c r="B76" s="2" t="s">
        <v>71</v>
      </c>
      <c r="C76" s="3">
        <v>98</v>
      </c>
      <c r="D76" s="3">
        <v>4.5</v>
      </c>
      <c r="E76" s="3">
        <v>4</v>
      </c>
      <c r="F76" s="3">
        <v>1.6</v>
      </c>
    </row>
    <row r="77" spans="1:6" ht="12.75">
      <c r="A77" s="2" t="s">
        <v>76</v>
      </c>
      <c r="B77" s="2" t="s">
        <v>77</v>
      </c>
      <c r="C77" s="3">
        <v>98</v>
      </c>
      <c r="D77" s="3">
        <v>4.5</v>
      </c>
      <c r="E77" s="3">
        <v>4</v>
      </c>
      <c r="F77" s="3">
        <v>1.7</v>
      </c>
    </row>
    <row r="78" spans="1:6" ht="12.75">
      <c r="A78" s="2" t="s">
        <v>79</v>
      </c>
      <c r="B78" s="2" t="s">
        <v>77</v>
      </c>
      <c r="C78" s="3">
        <v>100</v>
      </c>
      <c r="D78" s="3">
        <v>4.5</v>
      </c>
      <c r="E78" s="3">
        <v>4</v>
      </c>
      <c r="F78" s="3">
        <v>1.7</v>
      </c>
    </row>
    <row r="79" spans="1:6" ht="12.75">
      <c r="A79" s="2" t="s">
        <v>93</v>
      </c>
      <c r="B79" s="2" t="s">
        <v>94</v>
      </c>
      <c r="C79" s="3">
        <v>96</v>
      </c>
      <c r="D79" s="3">
        <v>6</v>
      </c>
      <c r="E79" s="3">
        <v>4</v>
      </c>
      <c r="F79" s="3">
        <v>3.2</v>
      </c>
    </row>
    <row r="80" spans="1:6" ht="12.75">
      <c r="A80" s="2" t="s">
        <v>96</v>
      </c>
      <c r="B80" s="2" t="s">
        <v>94</v>
      </c>
      <c r="C80" s="3">
        <v>94</v>
      </c>
      <c r="D80" s="3">
        <v>6</v>
      </c>
      <c r="E80" s="3">
        <v>4</v>
      </c>
      <c r="F80" s="3">
        <v>3.1</v>
      </c>
    </row>
    <row r="81" spans="1:6" ht="12.75">
      <c r="A81" s="2" t="s">
        <v>99</v>
      </c>
      <c r="B81" s="2" t="s">
        <v>100</v>
      </c>
      <c r="C81" s="3">
        <v>96</v>
      </c>
      <c r="D81" s="3">
        <v>6</v>
      </c>
      <c r="E81" s="3">
        <v>4</v>
      </c>
      <c r="F81" s="3">
        <v>3.1</v>
      </c>
    </row>
    <row r="82" spans="1:6" ht="12.75">
      <c r="A82" s="2" t="s">
        <v>102</v>
      </c>
      <c r="B82" s="2" t="s">
        <v>103</v>
      </c>
      <c r="C82" s="3">
        <v>92</v>
      </c>
      <c r="D82" s="3">
        <v>6</v>
      </c>
      <c r="E82" s="3">
        <v>4</v>
      </c>
      <c r="F82" s="3">
        <v>3</v>
      </c>
    </row>
    <row r="83" spans="1:6" ht="12.75">
      <c r="A83" s="2" t="s">
        <v>106</v>
      </c>
      <c r="B83" s="2" t="s">
        <v>107</v>
      </c>
      <c r="C83" s="3">
        <v>95</v>
      </c>
      <c r="D83" s="3">
        <v>6</v>
      </c>
      <c r="E83" s="3">
        <v>4</v>
      </c>
      <c r="F83" s="3">
        <v>3</v>
      </c>
    </row>
    <row r="84" spans="1:6" ht="12.75">
      <c r="A84" s="2" t="s">
        <v>110</v>
      </c>
      <c r="B84" s="2" t="s">
        <v>107</v>
      </c>
      <c r="C84" s="3">
        <v>105</v>
      </c>
      <c r="D84" s="3">
        <v>6</v>
      </c>
      <c r="E84" s="3">
        <v>4</v>
      </c>
      <c r="F84" s="3">
        <v>3</v>
      </c>
    </row>
    <row r="85" spans="1:6" ht="12.75">
      <c r="A85" s="2" t="s">
        <v>112</v>
      </c>
      <c r="B85" s="2" t="s">
        <v>113</v>
      </c>
      <c r="C85" s="3">
        <v>132</v>
      </c>
      <c r="D85" s="3">
        <v>7</v>
      </c>
      <c r="E85" s="3">
        <v>7</v>
      </c>
      <c r="F85" s="3">
        <v>3.5</v>
      </c>
    </row>
    <row r="86" spans="1:6" ht="12.75">
      <c r="A86" s="2" t="s">
        <v>117</v>
      </c>
      <c r="B86" s="2" t="s">
        <v>118</v>
      </c>
      <c r="C86" s="3">
        <v>110</v>
      </c>
      <c r="D86" s="3">
        <v>7</v>
      </c>
      <c r="E86" s="3">
        <v>7</v>
      </c>
      <c r="F86" s="3">
        <v>3.5</v>
      </c>
    </row>
    <row r="87" spans="1:6" ht="12.75">
      <c r="A87" s="2" t="s">
        <v>121</v>
      </c>
      <c r="B87" s="2" t="s">
        <v>118</v>
      </c>
      <c r="C87" s="3">
        <v>110</v>
      </c>
      <c r="D87" s="3">
        <v>7</v>
      </c>
      <c r="E87" s="3">
        <v>7</v>
      </c>
      <c r="F87" s="3">
        <v>3.5</v>
      </c>
    </row>
    <row r="88" spans="1:6" ht="12.75">
      <c r="A88" s="2" t="s">
        <v>130</v>
      </c>
      <c r="B88" s="2" t="s">
        <v>131</v>
      </c>
      <c r="C88" s="3">
        <v>109</v>
      </c>
      <c r="D88" s="3">
        <v>7</v>
      </c>
      <c r="E88" s="3">
        <v>4</v>
      </c>
      <c r="F88" s="3">
        <v>3.4</v>
      </c>
    </row>
    <row r="89" spans="1:6" ht="12.75">
      <c r="A89" s="2" t="s">
        <v>134</v>
      </c>
      <c r="B89" s="2" t="s">
        <v>131</v>
      </c>
      <c r="C89" s="3">
        <v>110</v>
      </c>
      <c r="D89" s="3">
        <v>7</v>
      </c>
      <c r="E89" s="3">
        <v>4</v>
      </c>
      <c r="F89" s="3">
        <v>3.4</v>
      </c>
    </row>
    <row r="90" spans="1:6" ht="12.75">
      <c r="A90" s="2" t="s">
        <v>136</v>
      </c>
      <c r="B90" s="2" t="s">
        <v>137</v>
      </c>
      <c r="C90" s="3">
        <v>111</v>
      </c>
      <c r="D90" s="3">
        <v>7</v>
      </c>
      <c r="E90" s="3">
        <v>4</v>
      </c>
      <c r="F90" s="3">
        <v>3.5</v>
      </c>
    </row>
    <row r="91" spans="1:6" ht="12.75">
      <c r="A91" s="2" t="s">
        <v>139</v>
      </c>
      <c r="B91" s="2" t="s">
        <v>137</v>
      </c>
      <c r="C91" s="3">
        <v>109</v>
      </c>
      <c r="D91" s="3">
        <v>7</v>
      </c>
      <c r="E91" s="3">
        <v>5</v>
      </c>
      <c r="F91" s="3">
        <v>3.5</v>
      </c>
    </row>
    <row r="92" spans="1:6" ht="12.75">
      <c r="A92" s="2" t="s">
        <v>141</v>
      </c>
      <c r="B92" s="2" t="s">
        <v>142</v>
      </c>
      <c r="C92" s="3">
        <v>102</v>
      </c>
      <c r="D92" s="3">
        <v>7</v>
      </c>
      <c r="E92" s="3">
        <v>5</v>
      </c>
      <c r="F92" s="3">
        <v>3.7</v>
      </c>
    </row>
    <row r="93" spans="1:6" ht="12.75">
      <c r="A93" s="2" t="s">
        <v>145</v>
      </c>
      <c r="B93" s="2" t="s">
        <v>146</v>
      </c>
      <c r="C93" s="3">
        <v>95</v>
      </c>
      <c r="D93" s="3">
        <v>7</v>
      </c>
      <c r="E93" s="3">
        <v>7</v>
      </c>
      <c r="F93" s="3">
        <v>3.8</v>
      </c>
    </row>
  </sheetData>
  <sheetProtection/>
  <mergeCells count="1">
    <mergeCell ref="A2:B2"/>
  </mergeCells>
  <printOptions/>
  <pageMargins left="0.75" right="0.75" top="0.16" bottom="0.16" header="0.16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Снэк-Экспорт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лм</dc:creator>
  <cp:keywords/>
  <dc:description/>
  <cp:lastModifiedBy>Пользователь</cp:lastModifiedBy>
  <cp:lastPrinted>2021-09-07T08:29:13Z</cp:lastPrinted>
  <dcterms:created xsi:type="dcterms:W3CDTF">2015-01-29T09:03:34Z</dcterms:created>
  <dcterms:modified xsi:type="dcterms:W3CDTF">2022-08-01T11:27:46Z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